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1" i="1" l="1"/>
  <c r="Q9" i="1"/>
  <c r="Q8" i="1"/>
  <c r="Q7" i="1"/>
  <c r="Q6" i="1"/>
  <c r="Q5" i="1"/>
  <c r="Q4" i="1"/>
  <c r="I9" i="1"/>
  <c r="I8" i="1"/>
  <c r="I7" i="1"/>
  <c r="I6" i="1"/>
  <c r="I5" i="1"/>
  <c r="I4" i="1"/>
  <c r="I11" i="1" l="1"/>
</calcChain>
</file>

<file path=xl/sharedStrings.xml><?xml version="1.0" encoding="utf-8"?>
<sst xmlns="http://schemas.openxmlformats.org/spreadsheetml/2006/main" count="13" uniqueCount="11">
  <si>
    <t>Antibiotic</t>
  </si>
  <si>
    <t>B. cereus</t>
  </si>
  <si>
    <t>Penicillin</t>
  </si>
  <si>
    <t>Tetracycline</t>
  </si>
  <si>
    <t>Control</t>
  </si>
  <si>
    <t>Streptomycin</t>
  </si>
  <si>
    <t>AVG</t>
  </si>
  <si>
    <t>E.coli</t>
  </si>
  <si>
    <t>Erythromycin</t>
  </si>
  <si>
    <t>Neomycin</t>
  </si>
  <si>
    <t>Area in mm2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</si>
</sst>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164" fontId="5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/>
    <xf numFmtId="164" fontId="1" fillId="0" borderId="0" xfId="0" applyNumberFormat="1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="85" zoomScaleNormal="85" workbookViewId="0">
      <selection activeCell="R15" sqref="R15"/>
    </sheetView>
  </sheetViews>
  <sheetFormatPr defaultRowHeight="23.25" x14ac:dyDescent="0.35"/>
  <cols>
    <col min="1" max="1" width="22.42578125" style="8" customWidth="1"/>
    <col min="2" max="3" width="8" customWidth="1"/>
    <col min="4" max="4" width="7.85546875" customWidth="1"/>
    <col min="5" max="5" width="7.28515625" customWidth="1"/>
    <col min="6" max="6" width="6.7109375" customWidth="1"/>
    <col min="7" max="8" width="7.28515625" style="1" customWidth="1"/>
    <col min="9" max="9" width="13.7109375" customWidth="1"/>
    <col min="10" max="10" width="7.42578125" customWidth="1"/>
    <col min="11" max="11" width="5.140625" customWidth="1"/>
    <col min="12" max="12" width="7.28515625" customWidth="1"/>
    <col min="13" max="14" width="5.5703125" customWidth="1"/>
    <col min="15" max="15" width="7.7109375" customWidth="1"/>
    <col min="16" max="16" width="6.7109375" customWidth="1"/>
    <col min="17" max="17" width="9" customWidth="1"/>
  </cols>
  <sheetData>
    <row r="1" spans="1:17" ht="28.5" x14ac:dyDescent="0.45">
      <c r="A1" s="11"/>
      <c r="B1" s="23" t="s">
        <v>10</v>
      </c>
      <c r="C1" s="23"/>
      <c r="D1" s="23"/>
      <c r="E1" s="23"/>
      <c r="F1" s="23"/>
      <c r="G1" s="23"/>
      <c r="H1" s="23"/>
      <c r="I1" s="23"/>
      <c r="J1" s="17" t="s">
        <v>10</v>
      </c>
      <c r="K1" s="18"/>
      <c r="L1" s="18"/>
      <c r="M1" s="18"/>
      <c r="N1" s="18"/>
      <c r="O1" s="19"/>
      <c r="P1" s="25"/>
    </row>
    <row r="2" spans="1:17" ht="28.5" x14ac:dyDescent="0.45">
      <c r="A2" s="11" t="s">
        <v>0</v>
      </c>
      <c r="B2" s="24" t="s">
        <v>1</v>
      </c>
      <c r="C2" s="24"/>
      <c r="D2" s="24"/>
      <c r="E2" s="24"/>
      <c r="F2" s="24"/>
      <c r="G2" s="24"/>
      <c r="H2" s="24"/>
      <c r="I2" s="24"/>
      <c r="J2" s="20" t="s">
        <v>7</v>
      </c>
      <c r="K2" s="21"/>
      <c r="L2" s="21"/>
      <c r="M2" s="21"/>
      <c r="N2" s="21"/>
      <c r="O2" s="22"/>
      <c r="P2" s="26"/>
    </row>
    <row r="3" spans="1:17" ht="28.5" x14ac:dyDescent="0.45">
      <c r="A3" s="11"/>
      <c r="B3" s="3">
        <v>1</v>
      </c>
      <c r="C3" s="3">
        <v>2</v>
      </c>
      <c r="D3" s="3">
        <v>3</v>
      </c>
      <c r="E3" s="3">
        <v>4</v>
      </c>
      <c r="F3" s="3">
        <v>5</v>
      </c>
      <c r="G3" s="4">
        <v>6</v>
      </c>
      <c r="H3" s="5">
        <v>7</v>
      </c>
      <c r="I3" s="6" t="s">
        <v>6</v>
      </c>
      <c r="J3" s="7">
        <v>1</v>
      </c>
      <c r="K3" s="7">
        <v>2</v>
      </c>
      <c r="L3" s="7">
        <v>3</v>
      </c>
      <c r="M3" s="7">
        <v>4</v>
      </c>
      <c r="N3" s="5">
        <v>5</v>
      </c>
      <c r="O3" s="5">
        <v>6</v>
      </c>
      <c r="P3" s="4">
        <v>7</v>
      </c>
      <c r="Q3" s="6" t="s">
        <v>6</v>
      </c>
    </row>
    <row r="4" spans="1:17" ht="28.5" x14ac:dyDescent="0.45">
      <c r="A4" s="11" t="s">
        <v>4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15">
        <f>AVERAGE(B4:H4)</f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2">
        <f>AVERAGE(J4:P4)</f>
        <v>0</v>
      </c>
    </row>
    <row r="5" spans="1:17" ht="28.5" x14ac:dyDescent="0.45">
      <c r="A5" s="11" t="s">
        <v>5</v>
      </c>
      <c r="B5" s="9">
        <v>113</v>
      </c>
      <c r="C5" s="9">
        <v>661</v>
      </c>
      <c r="D5" s="9">
        <v>314</v>
      </c>
      <c r="E5" s="9">
        <v>531</v>
      </c>
      <c r="F5" s="9">
        <v>284</v>
      </c>
      <c r="G5" s="9">
        <v>300</v>
      </c>
      <c r="H5" s="9">
        <v>314</v>
      </c>
      <c r="I5" s="15">
        <f>AVERAGE(B5:H5)</f>
        <v>359.57142857142856</v>
      </c>
      <c r="J5" s="10">
        <v>346</v>
      </c>
      <c r="K5" s="10">
        <v>226</v>
      </c>
      <c r="L5" s="10">
        <v>346</v>
      </c>
      <c r="M5" s="10">
        <v>314</v>
      </c>
      <c r="N5" s="10">
        <v>314</v>
      </c>
      <c r="O5" s="10">
        <v>300</v>
      </c>
      <c r="P5" s="10">
        <v>254</v>
      </c>
      <c r="Q5" s="14">
        <f>AVERAGE(J5:P5)</f>
        <v>300</v>
      </c>
    </row>
    <row r="6" spans="1:17" ht="28.5" x14ac:dyDescent="0.45">
      <c r="A6" s="11" t="s">
        <v>9</v>
      </c>
      <c r="B6" s="9">
        <v>177</v>
      </c>
      <c r="C6" s="9">
        <v>491</v>
      </c>
      <c r="D6" s="9">
        <v>133</v>
      </c>
      <c r="E6" s="9">
        <v>491</v>
      </c>
      <c r="F6" s="9">
        <v>314</v>
      </c>
      <c r="G6" s="9">
        <v>79</v>
      </c>
      <c r="H6" s="9">
        <v>78.5</v>
      </c>
      <c r="I6" s="15">
        <f>AVERAGE(B6:H6)</f>
        <v>251.92857142857142</v>
      </c>
      <c r="J6" s="10">
        <v>227</v>
      </c>
      <c r="K6" s="10">
        <v>177</v>
      </c>
      <c r="L6" s="10">
        <v>201</v>
      </c>
      <c r="M6" s="10">
        <v>177</v>
      </c>
      <c r="N6" s="10">
        <v>177</v>
      </c>
      <c r="O6" s="10">
        <v>177</v>
      </c>
      <c r="P6" s="10">
        <v>177</v>
      </c>
      <c r="Q6" s="14">
        <f>AVERAGE(J6:P6)</f>
        <v>187.57142857142858</v>
      </c>
    </row>
    <row r="7" spans="1:17" ht="28.5" x14ac:dyDescent="0.45">
      <c r="A7" s="11" t="s">
        <v>8</v>
      </c>
      <c r="B7" s="9">
        <v>314</v>
      </c>
      <c r="C7" s="9">
        <v>1257</v>
      </c>
      <c r="D7" s="9">
        <v>314</v>
      </c>
      <c r="E7" s="9">
        <v>1257</v>
      </c>
      <c r="F7" s="9">
        <v>452</v>
      </c>
      <c r="G7" s="9">
        <v>1963</v>
      </c>
      <c r="H7" s="9">
        <v>283</v>
      </c>
      <c r="I7" s="15">
        <f>AVERAGE(B7:H7)</f>
        <v>834.28571428571433</v>
      </c>
      <c r="J7" s="10">
        <v>0</v>
      </c>
      <c r="K7" s="10">
        <v>79</v>
      </c>
      <c r="L7" s="10">
        <v>64</v>
      </c>
      <c r="M7" s="10">
        <v>0</v>
      </c>
      <c r="N7" s="10">
        <v>0</v>
      </c>
      <c r="O7" s="10">
        <v>79</v>
      </c>
      <c r="P7" s="10">
        <v>34</v>
      </c>
      <c r="Q7" s="14">
        <f>AVERAGE(J7:P7)</f>
        <v>36.571428571428569</v>
      </c>
    </row>
    <row r="8" spans="1:17" ht="28.5" x14ac:dyDescent="0.45">
      <c r="A8" s="11" t="s">
        <v>3</v>
      </c>
      <c r="B8" s="9">
        <v>380</v>
      </c>
      <c r="C8" s="9">
        <v>284</v>
      </c>
      <c r="D8" s="9">
        <v>314</v>
      </c>
      <c r="E8" s="9">
        <v>314</v>
      </c>
      <c r="F8" s="9">
        <v>284</v>
      </c>
      <c r="G8" s="9">
        <v>300</v>
      </c>
      <c r="H8" s="9">
        <v>330</v>
      </c>
      <c r="I8" s="15">
        <f>AVERAGE(B8:H8)</f>
        <v>315.14285714285717</v>
      </c>
      <c r="J8" s="10">
        <v>133</v>
      </c>
      <c r="K8" s="10">
        <v>113</v>
      </c>
      <c r="L8" s="10">
        <v>0</v>
      </c>
      <c r="M8" s="10">
        <v>0</v>
      </c>
      <c r="N8" s="10">
        <v>0</v>
      </c>
      <c r="O8" s="10">
        <v>0</v>
      </c>
      <c r="P8" s="10">
        <v>38</v>
      </c>
      <c r="Q8" s="14">
        <f>AVERAGE(J8:P8)</f>
        <v>40.571428571428569</v>
      </c>
    </row>
    <row r="9" spans="1:17" ht="28.5" x14ac:dyDescent="0.45">
      <c r="A9" s="11" t="s">
        <v>2</v>
      </c>
      <c r="B9" s="9">
        <v>227</v>
      </c>
      <c r="C9" s="9">
        <v>177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5">
        <f>AVERAGE(B9:H9)</f>
        <v>57.714285714285715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4">
        <f>AVERAGE(J9:P9)</f>
        <v>0</v>
      </c>
    </row>
    <row r="10" spans="1:17" ht="28.5" x14ac:dyDescent="0.45">
      <c r="I10" s="13"/>
      <c r="J10" s="13"/>
      <c r="K10" s="13"/>
      <c r="L10" s="13"/>
      <c r="M10" s="13"/>
      <c r="N10" s="13"/>
      <c r="O10" s="13"/>
      <c r="P10" s="13"/>
    </row>
    <row r="11" spans="1:17" ht="28.5" x14ac:dyDescent="0.45">
      <c r="I11" s="12">
        <f>AVERAGE(I4:I9)</f>
        <v>303.10714285714283</v>
      </c>
      <c r="J11" s="13"/>
      <c r="K11" s="13"/>
      <c r="L11" s="13"/>
      <c r="M11" s="13"/>
      <c r="N11" s="13"/>
      <c r="O11" s="13"/>
      <c r="P11" s="13"/>
      <c r="Q11" s="16">
        <f>AVERAGE(Q4:Q10)</f>
        <v>94.119047619047606</v>
      </c>
    </row>
  </sheetData>
  <sortState ref="A4:M19">
    <sortCondition ref="A4"/>
  </sortState>
  <mergeCells count="4">
    <mergeCell ref="J1:O1"/>
    <mergeCell ref="J2:O2"/>
    <mergeCell ref="B1:I1"/>
    <mergeCell ref="B2:I2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2014-04-11T12:39:22Z</cp:lastPrinted>
  <dcterms:created xsi:type="dcterms:W3CDTF">2012-04-05T16:47:13Z</dcterms:created>
  <dcterms:modified xsi:type="dcterms:W3CDTF">2015-04-28T16:40:31Z</dcterms:modified>
</cp:coreProperties>
</file>